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Ütemezés round robin nélkül" sheetId="1" r:id="rId1"/>
    <sheet name="Ütemezés round robinnal" sheetId="2" r:id="rId2"/>
  </sheets>
  <definedNames>
    <definedName name="_xlnm.Print_Area" localSheetId="1">'Ütemezés round robinnal'!$A$1:$L$43</definedName>
  </definedNames>
  <calcPr fullCalcOnLoad="1"/>
</workbook>
</file>

<file path=xl/sharedStrings.xml><?xml version="1.0" encoding="utf-8"?>
<sst xmlns="http://schemas.openxmlformats.org/spreadsheetml/2006/main" count="148" uniqueCount="19">
  <si>
    <t>Tradicionális UNIX ütemező számítási példa</t>
  </si>
  <si>
    <t>A folyamat</t>
  </si>
  <si>
    <t>p_pri</t>
  </si>
  <si>
    <t>p_cpu</t>
  </si>
  <si>
    <t>B folyamat</t>
  </si>
  <si>
    <t>C folyamat</t>
  </si>
  <si>
    <t>A</t>
  </si>
  <si>
    <t>óraütés</t>
  </si>
  <si>
    <t>A táblázatban az adott óraütésben elvégzett számítások utáni, de az átütemezés előtti állapot látható</t>
  </si>
  <si>
    <t>kiindulás</t>
  </si>
  <si>
    <t>B</t>
  </si>
  <si>
    <t>C</t>
  </si>
  <si>
    <t>Átutemezés</t>
  </si>
  <si>
    <t>Átütemezés</t>
  </si>
  <si>
    <t>előtt fut</t>
  </si>
  <si>
    <t>után fut</t>
  </si>
  <si>
    <t>decay</t>
  </si>
  <si>
    <t>nice</t>
  </si>
  <si>
    <t>Tradicionális UNIX ütemező számítási példa (round robin nélkül)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</si>
</sst>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8.140625" style="3" customWidth="1"/>
    <col min="2" max="7" width="6.7109375" style="1" customWidth="1"/>
    <col min="8" max="9" width="9.140625" style="2" customWidth="1"/>
    <col min="10" max="10" width="8.57421875" style="6" customWidth="1"/>
    <col min="11" max="16384" width="9.140625" style="1" customWidth="1"/>
  </cols>
  <sheetData>
    <row r="1" ht="12.75">
      <c r="A1" s="4" t="s">
        <v>18</v>
      </c>
    </row>
    <row r="2" ht="12.75">
      <c r="A2" s="5" t="s">
        <v>8</v>
      </c>
    </row>
    <row r="3" ht="13.5" thickBot="1"/>
    <row r="4" spans="2:9" ht="13.5" thickBot="1">
      <c r="B4" s="40" t="s">
        <v>1</v>
      </c>
      <c r="C4" s="41"/>
      <c r="D4" s="40" t="s">
        <v>4</v>
      </c>
      <c r="E4" s="41"/>
      <c r="F4" s="40" t="s">
        <v>5</v>
      </c>
      <c r="G4" s="42"/>
      <c r="H4" s="43" t="s">
        <v>13</v>
      </c>
      <c r="I4" s="44"/>
    </row>
    <row r="5" spans="1:10" ht="13.5" thickBot="1">
      <c r="A5" s="24" t="s">
        <v>7</v>
      </c>
      <c r="B5" s="25" t="s">
        <v>2</v>
      </c>
      <c r="C5" s="26" t="s">
        <v>3</v>
      </c>
      <c r="D5" s="25" t="s">
        <v>2</v>
      </c>
      <c r="E5" s="26" t="s">
        <v>3</v>
      </c>
      <c r="F5" s="25" t="s">
        <v>2</v>
      </c>
      <c r="G5" s="37" t="s">
        <v>3</v>
      </c>
      <c r="H5" s="25" t="s">
        <v>14</v>
      </c>
      <c r="I5" s="26" t="s">
        <v>15</v>
      </c>
      <c r="J5" s="38" t="str">
        <f>A5</f>
        <v>óraütés</v>
      </c>
    </row>
    <row r="6" spans="1:10" ht="12.75">
      <c r="A6" s="19" t="s">
        <v>9</v>
      </c>
      <c r="B6" s="20">
        <v>50</v>
      </c>
      <c r="C6" s="21">
        <v>0</v>
      </c>
      <c r="D6" s="20">
        <v>50</v>
      </c>
      <c r="E6" s="21">
        <v>0</v>
      </c>
      <c r="F6" s="20">
        <v>50</v>
      </c>
      <c r="G6" s="21">
        <v>0</v>
      </c>
      <c r="H6" s="22"/>
      <c r="I6" s="22"/>
      <c r="J6" s="23" t="str">
        <f>A6</f>
        <v>kiindulás</v>
      </c>
    </row>
    <row r="7" spans="1:12" ht="12.75">
      <c r="A7" s="17">
        <v>1</v>
      </c>
      <c r="B7" s="8">
        <v>50</v>
      </c>
      <c r="C7" s="9">
        <v>1</v>
      </c>
      <c r="D7" s="8">
        <v>50</v>
      </c>
      <c r="E7" s="9">
        <v>0</v>
      </c>
      <c r="F7" s="8">
        <v>50</v>
      </c>
      <c r="G7" s="9">
        <v>0</v>
      </c>
      <c r="H7" s="12" t="s">
        <v>6</v>
      </c>
      <c r="I7" s="12" t="s">
        <v>6</v>
      </c>
      <c r="J7" s="14">
        <f>A7</f>
        <v>1</v>
      </c>
      <c r="L7" s="1" t="s">
        <v>16</v>
      </c>
    </row>
    <row r="8" spans="1:12" ht="12.75">
      <c r="A8" s="17">
        <v>2</v>
      </c>
      <c r="B8" s="8">
        <v>50</v>
      </c>
      <c r="C8" s="9">
        <v>2</v>
      </c>
      <c r="D8" s="8">
        <v>50</v>
      </c>
      <c r="E8" s="9">
        <v>0</v>
      </c>
      <c r="F8" s="8">
        <v>50</v>
      </c>
      <c r="G8" s="9">
        <v>0</v>
      </c>
      <c r="H8" s="12" t="s">
        <v>6</v>
      </c>
      <c r="I8" s="12" t="s">
        <v>6</v>
      </c>
      <c r="J8" s="14">
        <f>A8</f>
        <v>2</v>
      </c>
      <c r="L8" s="1">
        <f>(2*2)/(2*2+1)</f>
        <v>0.8</v>
      </c>
    </row>
    <row r="9" spans="1:10" ht="12.75">
      <c r="A9" s="17">
        <v>3</v>
      </c>
      <c r="B9" s="8">
        <v>50</v>
      </c>
      <c r="C9" s="9">
        <v>3</v>
      </c>
      <c r="D9" s="8">
        <v>50</v>
      </c>
      <c r="E9" s="9">
        <v>0</v>
      </c>
      <c r="F9" s="8">
        <v>50</v>
      </c>
      <c r="G9" s="9">
        <v>0</v>
      </c>
      <c r="H9" s="12" t="s">
        <v>6</v>
      </c>
      <c r="I9" s="12" t="s">
        <v>6</v>
      </c>
      <c r="J9" s="14">
        <f>A9</f>
        <v>3</v>
      </c>
    </row>
    <row r="10" spans="1:12" ht="12.75">
      <c r="A10" s="17"/>
      <c r="B10" s="8"/>
      <c r="C10" s="9"/>
      <c r="D10" s="8"/>
      <c r="E10" s="9"/>
      <c r="F10" s="8"/>
      <c r="G10" s="9"/>
      <c r="H10" s="12"/>
      <c r="I10" s="12"/>
      <c r="J10" s="14"/>
      <c r="L10" s="1" t="s">
        <v>17</v>
      </c>
    </row>
    <row r="11" spans="1:12" ht="13.5" thickBot="1">
      <c r="A11" s="28">
        <v>9</v>
      </c>
      <c r="B11" s="29">
        <v>50</v>
      </c>
      <c r="C11" s="30">
        <v>9</v>
      </c>
      <c r="D11" s="29">
        <v>50</v>
      </c>
      <c r="E11" s="30">
        <v>0</v>
      </c>
      <c r="F11" s="29">
        <v>50</v>
      </c>
      <c r="G11" s="30">
        <v>0</v>
      </c>
      <c r="H11" s="31" t="s">
        <v>6</v>
      </c>
      <c r="I11" s="31" t="s">
        <v>6</v>
      </c>
      <c r="J11" s="32">
        <f>A11</f>
        <v>9</v>
      </c>
      <c r="L11" s="1">
        <v>0</v>
      </c>
    </row>
    <row r="12" spans="1:10" ht="13.5" thickBot="1">
      <c r="A12" s="33">
        <v>10</v>
      </c>
      <c r="B12" s="34">
        <v>50</v>
      </c>
      <c r="C12" s="35">
        <v>10</v>
      </c>
      <c r="D12" s="34">
        <v>50</v>
      </c>
      <c r="E12" s="35">
        <v>0</v>
      </c>
      <c r="F12" s="34">
        <v>50</v>
      </c>
      <c r="G12" s="35">
        <v>0</v>
      </c>
      <c r="H12" s="27" t="s">
        <v>6</v>
      </c>
      <c r="I12" s="27" t="s">
        <v>6</v>
      </c>
      <c r="J12" s="36">
        <f>A12</f>
        <v>10</v>
      </c>
    </row>
    <row r="13" spans="1:10" ht="12.75">
      <c r="A13" s="19">
        <v>11</v>
      </c>
      <c r="B13" s="20">
        <v>50</v>
      </c>
      <c r="C13" s="21">
        <v>11</v>
      </c>
      <c r="D13" s="20">
        <v>50</v>
      </c>
      <c r="E13" s="21">
        <v>0</v>
      </c>
      <c r="F13" s="20">
        <v>50</v>
      </c>
      <c r="G13" s="21">
        <v>0</v>
      </c>
      <c r="H13" s="22" t="s">
        <v>6</v>
      </c>
      <c r="I13" s="22" t="s">
        <v>6</v>
      </c>
      <c r="J13" s="23">
        <f>A13</f>
        <v>11</v>
      </c>
    </row>
    <row r="14" spans="1:10" ht="12.75">
      <c r="A14" s="17">
        <v>12</v>
      </c>
      <c r="B14" s="8">
        <v>50</v>
      </c>
      <c r="C14" s="9">
        <v>12</v>
      </c>
      <c r="D14" s="8">
        <v>50</v>
      </c>
      <c r="E14" s="9">
        <v>0</v>
      </c>
      <c r="F14" s="8">
        <v>50</v>
      </c>
      <c r="G14" s="9">
        <v>0</v>
      </c>
      <c r="H14" s="12" t="s">
        <v>6</v>
      </c>
      <c r="I14" s="12" t="s">
        <v>6</v>
      </c>
      <c r="J14" s="14">
        <f>A14</f>
        <v>12</v>
      </c>
    </row>
    <row r="15" spans="1:10" ht="12.75">
      <c r="A15" s="17"/>
      <c r="B15" s="8"/>
      <c r="C15" s="9"/>
      <c r="D15" s="8"/>
      <c r="E15" s="9"/>
      <c r="F15" s="8"/>
      <c r="G15" s="9"/>
      <c r="H15" s="12"/>
      <c r="I15" s="12"/>
      <c r="J15" s="14"/>
    </row>
    <row r="16" spans="1:10" ht="12.75">
      <c r="A16" s="17">
        <v>20</v>
      </c>
      <c r="B16" s="8">
        <v>50</v>
      </c>
      <c r="C16" s="9">
        <v>20</v>
      </c>
      <c r="D16" s="8">
        <v>50</v>
      </c>
      <c r="E16" s="9">
        <v>0</v>
      </c>
      <c r="F16" s="8">
        <v>50</v>
      </c>
      <c r="G16" s="9">
        <v>0</v>
      </c>
      <c r="H16" s="12" t="s">
        <v>6</v>
      </c>
      <c r="I16" s="12" t="s">
        <v>6</v>
      </c>
      <c r="J16" s="14">
        <f>A16</f>
        <v>20</v>
      </c>
    </row>
    <row r="17" spans="1:10" ht="12.75">
      <c r="A17" s="17">
        <v>21</v>
      </c>
      <c r="B17" s="8">
        <v>50</v>
      </c>
      <c r="C17" s="9">
        <v>21</v>
      </c>
      <c r="D17" s="8">
        <v>50</v>
      </c>
      <c r="E17" s="9">
        <v>0</v>
      </c>
      <c r="F17" s="8">
        <v>50</v>
      </c>
      <c r="G17" s="9">
        <v>0</v>
      </c>
      <c r="H17" s="12" t="s">
        <v>6</v>
      </c>
      <c r="I17" s="12" t="s">
        <v>6</v>
      </c>
      <c r="J17" s="14">
        <f>A17</f>
        <v>21</v>
      </c>
    </row>
    <row r="18" spans="1:10" ht="12.75">
      <c r="A18" s="17"/>
      <c r="B18" s="8"/>
      <c r="C18" s="9"/>
      <c r="D18" s="8"/>
      <c r="E18" s="9"/>
      <c r="F18" s="8"/>
      <c r="G18" s="9"/>
      <c r="H18" s="12"/>
      <c r="I18" s="12"/>
      <c r="J18" s="14"/>
    </row>
    <row r="19" spans="1:10" ht="12.75">
      <c r="A19" s="17">
        <v>90</v>
      </c>
      <c r="B19" s="8">
        <v>50</v>
      </c>
      <c r="C19" s="9">
        <v>90</v>
      </c>
      <c r="D19" s="8">
        <v>50</v>
      </c>
      <c r="E19" s="9">
        <v>0</v>
      </c>
      <c r="F19" s="8">
        <v>50</v>
      </c>
      <c r="G19" s="9">
        <v>0</v>
      </c>
      <c r="H19" s="12" t="s">
        <v>6</v>
      </c>
      <c r="I19" s="12" t="s">
        <v>6</v>
      </c>
      <c r="J19" s="14">
        <f>A19</f>
        <v>90</v>
      </c>
    </row>
    <row r="20" spans="1:10" ht="12.75">
      <c r="A20" s="17">
        <v>91</v>
      </c>
      <c r="B20" s="8">
        <v>50</v>
      </c>
      <c r="C20" s="9">
        <v>91</v>
      </c>
      <c r="D20" s="8">
        <v>50</v>
      </c>
      <c r="E20" s="9">
        <v>0</v>
      </c>
      <c r="F20" s="8">
        <v>50</v>
      </c>
      <c r="G20" s="9">
        <v>0</v>
      </c>
      <c r="H20" s="12" t="s">
        <v>6</v>
      </c>
      <c r="I20" s="12" t="s">
        <v>6</v>
      </c>
      <c r="J20" s="14">
        <f>A20</f>
        <v>91</v>
      </c>
    </row>
    <row r="21" spans="1:10" ht="12.75">
      <c r="A21" s="17"/>
      <c r="B21" s="8"/>
      <c r="C21" s="9"/>
      <c r="D21" s="8"/>
      <c r="E21" s="9"/>
      <c r="F21" s="8"/>
      <c r="G21" s="9"/>
      <c r="H21" s="12"/>
      <c r="I21" s="12"/>
      <c r="J21" s="14"/>
    </row>
    <row r="22" spans="1:10" ht="13.5" thickBot="1">
      <c r="A22" s="28">
        <v>99</v>
      </c>
      <c r="B22" s="29">
        <v>50</v>
      </c>
      <c r="C22" s="30">
        <v>99</v>
      </c>
      <c r="D22" s="29">
        <v>50</v>
      </c>
      <c r="E22" s="30">
        <v>0</v>
      </c>
      <c r="F22" s="29">
        <v>50</v>
      </c>
      <c r="G22" s="30">
        <v>0</v>
      </c>
      <c r="H22" s="31" t="s">
        <v>6</v>
      </c>
      <c r="I22" s="31" t="s">
        <v>6</v>
      </c>
      <c r="J22" s="32">
        <f>A22</f>
        <v>99</v>
      </c>
    </row>
    <row r="23" spans="1:10" ht="13.5" thickBot="1">
      <c r="A23" s="33">
        <v>100</v>
      </c>
      <c r="B23" s="39">
        <f>50+C23/4</f>
        <v>70</v>
      </c>
      <c r="C23" s="35">
        <f>(C22+1)*L8</f>
        <v>80</v>
      </c>
      <c r="D23" s="39">
        <f>ROUND(50+E23/4,0)</f>
        <v>50</v>
      </c>
      <c r="E23" s="35">
        <f>ROUND((E22)*L8,0)</f>
        <v>0</v>
      </c>
      <c r="F23" s="39">
        <f>ROUND(50+G23/4,0)</f>
        <v>50</v>
      </c>
      <c r="G23" s="35">
        <f>ROUND((G22)*L8,0)</f>
        <v>0</v>
      </c>
      <c r="H23" s="27" t="s">
        <v>6</v>
      </c>
      <c r="I23" s="27" t="s">
        <v>10</v>
      </c>
      <c r="J23" s="36">
        <f>A23</f>
        <v>100</v>
      </c>
    </row>
    <row r="24" spans="1:10" ht="12.75">
      <c r="A24" s="19">
        <v>101</v>
      </c>
      <c r="B24" s="20">
        <f>B23</f>
        <v>70</v>
      </c>
      <c r="C24" s="21">
        <f>C23</f>
        <v>80</v>
      </c>
      <c r="D24" s="20">
        <f>D23</f>
        <v>50</v>
      </c>
      <c r="E24" s="21">
        <v>1</v>
      </c>
      <c r="F24" s="20">
        <f>F23</f>
        <v>50</v>
      </c>
      <c r="G24" s="21">
        <v>0</v>
      </c>
      <c r="H24" s="22" t="s">
        <v>10</v>
      </c>
      <c r="I24" s="22" t="s">
        <v>10</v>
      </c>
      <c r="J24" s="23">
        <f>A24</f>
        <v>101</v>
      </c>
    </row>
    <row r="25" spans="1:10" ht="12.75">
      <c r="A25" s="17"/>
      <c r="B25" s="8"/>
      <c r="C25" s="9"/>
      <c r="D25" s="8"/>
      <c r="E25" s="9"/>
      <c r="F25" s="8"/>
      <c r="G25" s="9"/>
      <c r="H25" s="12"/>
      <c r="I25" s="12"/>
      <c r="J25" s="14"/>
    </row>
    <row r="26" spans="1:10" ht="12.75">
      <c r="A26" s="17">
        <v>110</v>
      </c>
      <c r="B26" s="8">
        <v>70</v>
      </c>
      <c r="C26" s="9">
        <v>80</v>
      </c>
      <c r="D26" s="8">
        <v>50</v>
      </c>
      <c r="E26" s="9">
        <v>10</v>
      </c>
      <c r="F26" s="8">
        <v>50</v>
      </c>
      <c r="G26" s="9">
        <v>0</v>
      </c>
      <c r="H26" s="12" t="s">
        <v>10</v>
      </c>
      <c r="I26" s="12" t="s">
        <v>10</v>
      </c>
      <c r="J26" s="14">
        <f>A26</f>
        <v>110</v>
      </c>
    </row>
    <row r="27" spans="1:10" ht="12.75">
      <c r="A27" s="17">
        <v>111</v>
      </c>
      <c r="B27" s="8">
        <v>70</v>
      </c>
      <c r="C27" s="9">
        <v>80</v>
      </c>
      <c r="D27" s="8">
        <v>50</v>
      </c>
      <c r="E27" s="9">
        <v>11</v>
      </c>
      <c r="F27" s="8">
        <v>50</v>
      </c>
      <c r="G27" s="9">
        <v>0</v>
      </c>
      <c r="H27" s="12" t="s">
        <v>10</v>
      </c>
      <c r="I27" s="12" t="s">
        <v>10</v>
      </c>
      <c r="J27" s="14">
        <f>A27</f>
        <v>111</v>
      </c>
    </row>
    <row r="28" spans="1:10" ht="12.75">
      <c r="A28" s="17"/>
      <c r="B28" s="8"/>
      <c r="C28" s="9"/>
      <c r="D28" s="8"/>
      <c r="E28" s="9"/>
      <c r="F28" s="8"/>
      <c r="G28" s="9"/>
      <c r="H28" s="12"/>
      <c r="I28" s="12"/>
      <c r="J28" s="14"/>
    </row>
    <row r="29" spans="1:10" ht="12.75">
      <c r="A29" s="17">
        <v>190</v>
      </c>
      <c r="B29" s="8">
        <v>70</v>
      </c>
      <c r="C29" s="9">
        <v>80</v>
      </c>
      <c r="D29" s="8">
        <v>50</v>
      </c>
      <c r="E29" s="9">
        <v>90</v>
      </c>
      <c r="F29" s="8">
        <v>50</v>
      </c>
      <c r="G29" s="9">
        <v>0</v>
      </c>
      <c r="H29" s="12" t="s">
        <v>10</v>
      </c>
      <c r="I29" s="12" t="s">
        <v>10</v>
      </c>
      <c r="J29" s="14">
        <f>A29</f>
        <v>190</v>
      </c>
    </row>
    <row r="30" spans="1:10" ht="12.75">
      <c r="A30" s="17">
        <v>191</v>
      </c>
      <c r="B30" s="8">
        <v>70</v>
      </c>
      <c r="C30" s="9">
        <v>80</v>
      </c>
      <c r="D30" s="8">
        <v>50</v>
      </c>
      <c r="E30" s="9">
        <v>91</v>
      </c>
      <c r="F30" s="8">
        <v>50</v>
      </c>
      <c r="G30" s="9">
        <v>0</v>
      </c>
      <c r="H30" s="12" t="s">
        <v>10</v>
      </c>
      <c r="I30" s="12" t="s">
        <v>10</v>
      </c>
      <c r="J30" s="14">
        <f>A30</f>
        <v>191</v>
      </c>
    </row>
    <row r="31" spans="1:10" ht="12.75">
      <c r="A31" s="17"/>
      <c r="B31" s="8"/>
      <c r="C31" s="9"/>
      <c r="D31" s="8"/>
      <c r="E31" s="9"/>
      <c r="F31" s="8"/>
      <c r="G31" s="9"/>
      <c r="H31" s="12"/>
      <c r="I31" s="12"/>
      <c r="J31" s="14"/>
    </row>
    <row r="32" spans="1:10" ht="13.5" thickBot="1">
      <c r="A32" s="28">
        <v>199</v>
      </c>
      <c r="B32" s="29">
        <v>70</v>
      </c>
      <c r="C32" s="30">
        <v>80</v>
      </c>
      <c r="D32" s="29">
        <v>50</v>
      </c>
      <c r="E32" s="30">
        <v>99</v>
      </c>
      <c r="F32" s="29">
        <v>50</v>
      </c>
      <c r="G32" s="30">
        <v>0</v>
      </c>
      <c r="H32" s="31" t="s">
        <v>10</v>
      </c>
      <c r="I32" s="31" t="s">
        <v>10</v>
      </c>
      <c r="J32" s="32">
        <f>A32</f>
        <v>199</v>
      </c>
    </row>
    <row r="33" spans="1:10" ht="13.5" thickBot="1">
      <c r="A33" s="33">
        <v>200</v>
      </c>
      <c r="B33" s="39">
        <f>ROUND(50+C33/4,0)</f>
        <v>66</v>
      </c>
      <c r="C33" s="35">
        <f>ROUND((C32)*L8,0)</f>
        <v>64</v>
      </c>
      <c r="D33" s="39">
        <f>ROUND(50+E33/4,0)</f>
        <v>70</v>
      </c>
      <c r="E33" s="35">
        <f>ROUND((E32+1)*L8,0)</f>
        <v>80</v>
      </c>
      <c r="F33" s="39">
        <f>ROUND(50+G33/4,0)</f>
        <v>50</v>
      </c>
      <c r="G33" s="35">
        <f>ROUND((G32)*L8,0)</f>
        <v>0</v>
      </c>
      <c r="H33" s="27" t="s">
        <v>10</v>
      </c>
      <c r="I33" s="27" t="s">
        <v>11</v>
      </c>
      <c r="J33" s="36">
        <f>A33</f>
        <v>200</v>
      </c>
    </row>
    <row r="34" spans="1:10" ht="12.75">
      <c r="A34" s="19">
        <v>201</v>
      </c>
      <c r="B34" s="20">
        <v>66</v>
      </c>
      <c r="C34" s="21">
        <v>64</v>
      </c>
      <c r="D34" s="20">
        <v>70</v>
      </c>
      <c r="E34" s="21">
        <v>80</v>
      </c>
      <c r="F34" s="20">
        <v>50</v>
      </c>
      <c r="G34" s="21">
        <v>1</v>
      </c>
      <c r="H34" s="22" t="s">
        <v>11</v>
      </c>
      <c r="I34" s="22" t="s">
        <v>11</v>
      </c>
      <c r="J34" s="23">
        <f>A34</f>
        <v>201</v>
      </c>
    </row>
    <row r="35" spans="1:10" ht="12.75">
      <c r="A35" s="17"/>
      <c r="B35" s="8"/>
      <c r="C35" s="9"/>
      <c r="D35" s="8"/>
      <c r="E35" s="9"/>
      <c r="F35" s="8"/>
      <c r="G35" s="9"/>
      <c r="H35" s="12"/>
      <c r="I35" s="12"/>
      <c r="J35" s="14"/>
    </row>
    <row r="36" spans="1:10" ht="12.75">
      <c r="A36" s="17">
        <v>210</v>
      </c>
      <c r="B36" s="8">
        <v>66</v>
      </c>
      <c r="C36" s="9">
        <v>64</v>
      </c>
      <c r="D36" s="8">
        <v>70</v>
      </c>
      <c r="E36" s="9">
        <v>80</v>
      </c>
      <c r="F36" s="8">
        <v>50</v>
      </c>
      <c r="G36" s="9">
        <v>10</v>
      </c>
      <c r="H36" s="12" t="s">
        <v>10</v>
      </c>
      <c r="I36" s="12" t="s">
        <v>10</v>
      </c>
      <c r="J36" s="14">
        <f>A36</f>
        <v>210</v>
      </c>
    </row>
    <row r="37" spans="1:10" ht="12.75">
      <c r="A37" s="17">
        <v>211</v>
      </c>
      <c r="B37" s="8">
        <v>66</v>
      </c>
      <c r="C37" s="9">
        <v>64</v>
      </c>
      <c r="D37" s="8">
        <v>70</v>
      </c>
      <c r="E37" s="9">
        <v>80</v>
      </c>
      <c r="F37" s="8">
        <v>50</v>
      </c>
      <c r="G37" s="9">
        <v>11</v>
      </c>
      <c r="H37" s="12" t="s">
        <v>10</v>
      </c>
      <c r="I37" s="12" t="s">
        <v>10</v>
      </c>
      <c r="J37" s="14">
        <f>A37</f>
        <v>211</v>
      </c>
    </row>
    <row r="38" spans="1:10" ht="12.75">
      <c r="A38" s="17"/>
      <c r="B38" s="8"/>
      <c r="C38" s="9"/>
      <c r="D38" s="8"/>
      <c r="E38" s="9"/>
      <c r="F38" s="8"/>
      <c r="G38" s="9"/>
      <c r="H38" s="12"/>
      <c r="I38" s="12"/>
      <c r="J38" s="14"/>
    </row>
    <row r="39" spans="1:10" ht="12.75">
      <c r="A39" s="17">
        <v>290</v>
      </c>
      <c r="B39" s="8">
        <v>66</v>
      </c>
      <c r="C39" s="9">
        <v>64</v>
      </c>
      <c r="D39" s="8">
        <v>70</v>
      </c>
      <c r="E39" s="9">
        <v>80</v>
      </c>
      <c r="F39" s="8">
        <v>50</v>
      </c>
      <c r="G39" s="9">
        <v>90</v>
      </c>
      <c r="H39" s="12" t="s">
        <v>10</v>
      </c>
      <c r="I39" s="12" t="s">
        <v>10</v>
      </c>
      <c r="J39" s="14">
        <f>A39</f>
        <v>290</v>
      </c>
    </row>
    <row r="40" spans="1:10" ht="12.75">
      <c r="A40" s="17">
        <v>291</v>
      </c>
      <c r="B40" s="8">
        <v>66</v>
      </c>
      <c r="C40" s="9">
        <v>64</v>
      </c>
      <c r="D40" s="8">
        <v>70</v>
      </c>
      <c r="E40" s="9">
        <v>80</v>
      </c>
      <c r="F40" s="8">
        <v>50</v>
      </c>
      <c r="G40" s="9">
        <v>91</v>
      </c>
      <c r="H40" s="12" t="s">
        <v>10</v>
      </c>
      <c r="I40" s="12" t="s">
        <v>10</v>
      </c>
      <c r="J40" s="14">
        <f>A40</f>
        <v>291</v>
      </c>
    </row>
    <row r="41" spans="1:10" ht="12.75">
      <c r="A41" s="17"/>
      <c r="B41" s="8"/>
      <c r="C41" s="9"/>
      <c r="D41" s="8"/>
      <c r="E41" s="9"/>
      <c r="F41" s="8"/>
      <c r="G41" s="9"/>
      <c r="H41" s="12"/>
      <c r="I41" s="12"/>
      <c r="J41" s="14"/>
    </row>
    <row r="42" spans="1:10" ht="13.5" thickBot="1">
      <c r="A42" s="28">
        <v>299</v>
      </c>
      <c r="B42" s="29">
        <v>66</v>
      </c>
      <c r="C42" s="30">
        <v>64</v>
      </c>
      <c r="D42" s="29">
        <v>70</v>
      </c>
      <c r="E42" s="30">
        <v>80</v>
      </c>
      <c r="F42" s="29">
        <v>50</v>
      </c>
      <c r="G42" s="30">
        <v>99</v>
      </c>
      <c r="H42" s="31" t="s">
        <v>10</v>
      </c>
      <c r="I42" s="31" t="s">
        <v>10</v>
      </c>
      <c r="J42" s="32">
        <f>A42</f>
        <v>299</v>
      </c>
    </row>
    <row r="43" spans="1:10" ht="13.5" thickBot="1">
      <c r="A43" s="33">
        <v>300</v>
      </c>
      <c r="B43" s="39">
        <f>ROUND(50+C43/4,0)</f>
        <v>63</v>
      </c>
      <c r="C43" s="35">
        <f>ROUND((C42)*L8,0)</f>
        <v>51</v>
      </c>
      <c r="D43" s="39">
        <f>ROUND(50+E43/4,0)</f>
        <v>66</v>
      </c>
      <c r="E43" s="35">
        <f>ROUND((E42)*L8,0)</f>
        <v>64</v>
      </c>
      <c r="F43" s="39">
        <f>ROUND(50+G43/4,0)</f>
        <v>70</v>
      </c>
      <c r="G43" s="35">
        <f>ROUND((G42+1)*L8,0)</f>
        <v>80</v>
      </c>
      <c r="H43" s="27" t="s">
        <v>10</v>
      </c>
      <c r="I43" s="27" t="s">
        <v>6</v>
      </c>
      <c r="J43" s="36">
        <f>A43</f>
        <v>300</v>
      </c>
    </row>
    <row r="44" spans="1:10" ht="12.75">
      <c r="A44" s="19">
        <v>301</v>
      </c>
      <c r="B44" s="20">
        <f>B43</f>
        <v>63</v>
      </c>
      <c r="C44" s="21">
        <v>52</v>
      </c>
      <c r="D44" s="20">
        <f>D43</f>
        <v>66</v>
      </c>
      <c r="E44" s="21">
        <v>64</v>
      </c>
      <c r="F44" s="20">
        <f>F43</f>
        <v>70</v>
      </c>
      <c r="G44" s="21">
        <f>G43</f>
        <v>80</v>
      </c>
      <c r="H44" s="22" t="s">
        <v>6</v>
      </c>
      <c r="I44" s="22" t="s">
        <v>6</v>
      </c>
      <c r="J44" s="23">
        <f>A44</f>
        <v>301</v>
      </c>
    </row>
    <row r="45" spans="1:10" ht="13.5" thickBot="1">
      <c r="A45" s="18">
        <v>302</v>
      </c>
      <c r="B45" s="10">
        <v>63</v>
      </c>
      <c r="C45" s="11">
        <v>53</v>
      </c>
      <c r="D45" s="10">
        <v>66</v>
      </c>
      <c r="E45" s="11">
        <v>64</v>
      </c>
      <c r="F45" s="10">
        <v>70</v>
      </c>
      <c r="G45" s="11">
        <v>80</v>
      </c>
      <c r="H45" s="13" t="s">
        <v>6</v>
      </c>
      <c r="I45" s="13" t="s">
        <v>6</v>
      </c>
      <c r="J45" s="16">
        <f>A45</f>
        <v>302</v>
      </c>
    </row>
    <row r="46" ht="12.75">
      <c r="J46" s="7"/>
    </row>
    <row r="47" ht="12.75">
      <c r="J47" s="7"/>
    </row>
    <row r="48" ht="12.75">
      <c r="J48" s="7"/>
    </row>
  </sheetData>
  <mergeCells count="4">
    <mergeCell ref="B4:C4"/>
    <mergeCell ref="D4:E4"/>
    <mergeCell ref="F4:G4"/>
    <mergeCell ref="H4:I4"/>
  </mergeCells>
  <printOptions/>
  <pageMargins left="0.75" right="0.75" top="1" bottom="1" header="0.5" footer="0.5"/>
  <pageSetup horizontalDpi="1200" verticalDpi="1200" orientation="portrait" paperSize="9" scale="93" r:id="rId1"/>
  <ignoredErrors>
    <ignoredError sqref="E23 E33 C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E21" sqref="E21"/>
    </sheetView>
  </sheetViews>
  <sheetFormatPr defaultColWidth="9.140625" defaultRowHeight="12.75"/>
  <cols>
    <col min="1" max="1" width="8.140625" style="3" customWidth="1"/>
    <col min="2" max="7" width="6.7109375" style="1" customWidth="1"/>
    <col min="8" max="9" width="9.140625" style="2" customWidth="1"/>
    <col min="10" max="10" width="8.57421875" style="6" customWidth="1"/>
    <col min="11" max="16384" width="9.140625" style="1" customWidth="1"/>
  </cols>
  <sheetData>
    <row r="1" ht="12.75">
      <c r="A1" s="4" t="s">
        <v>0</v>
      </c>
    </row>
    <row r="2" ht="12.75">
      <c r="A2" s="5" t="s">
        <v>8</v>
      </c>
    </row>
    <row r="3" ht="13.5" thickBot="1"/>
    <row r="4" spans="2:9" ht="13.5" thickBot="1">
      <c r="B4" s="40" t="s">
        <v>1</v>
      </c>
      <c r="C4" s="41"/>
      <c r="D4" s="40" t="s">
        <v>4</v>
      </c>
      <c r="E4" s="41"/>
      <c r="F4" s="40" t="s">
        <v>5</v>
      </c>
      <c r="G4" s="42"/>
      <c r="H4" s="43" t="s">
        <v>12</v>
      </c>
      <c r="I4" s="44"/>
    </row>
    <row r="5" spans="1:10" ht="13.5" thickBot="1">
      <c r="A5" s="24" t="s">
        <v>7</v>
      </c>
      <c r="B5" s="25" t="s">
        <v>2</v>
      </c>
      <c r="C5" s="26" t="s">
        <v>3</v>
      </c>
      <c r="D5" s="25" t="s">
        <v>2</v>
      </c>
      <c r="E5" s="26" t="s">
        <v>3</v>
      </c>
      <c r="F5" s="25" t="s">
        <v>2</v>
      </c>
      <c r="G5" s="37" t="s">
        <v>3</v>
      </c>
      <c r="H5" s="25" t="s">
        <v>14</v>
      </c>
      <c r="I5" s="26" t="s">
        <v>15</v>
      </c>
      <c r="J5" s="38" t="str">
        <f>A5</f>
        <v>óraütés</v>
      </c>
    </row>
    <row r="6" spans="1:10" ht="12.75">
      <c r="A6" s="19" t="s">
        <v>9</v>
      </c>
      <c r="B6" s="20">
        <v>50</v>
      </c>
      <c r="C6" s="21">
        <v>0</v>
      </c>
      <c r="D6" s="20">
        <v>50</v>
      </c>
      <c r="E6" s="21">
        <v>0</v>
      </c>
      <c r="F6" s="20">
        <v>50</v>
      </c>
      <c r="G6" s="21">
        <v>0</v>
      </c>
      <c r="H6" s="22"/>
      <c r="I6" s="22"/>
      <c r="J6" s="23" t="str">
        <f>A6</f>
        <v>kiindulás</v>
      </c>
    </row>
    <row r="7" spans="1:12" ht="12.75">
      <c r="A7" s="17">
        <v>1</v>
      </c>
      <c r="B7" s="8">
        <v>50</v>
      </c>
      <c r="C7" s="9">
        <v>1</v>
      </c>
      <c r="D7" s="8">
        <v>50</v>
      </c>
      <c r="E7" s="9">
        <v>0</v>
      </c>
      <c r="F7" s="8">
        <v>50</v>
      </c>
      <c r="G7" s="9">
        <v>0</v>
      </c>
      <c r="H7" s="12" t="s">
        <v>6</v>
      </c>
      <c r="I7" s="12" t="s">
        <v>6</v>
      </c>
      <c r="J7" s="14">
        <f>A7</f>
        <v>1</v>
      </c>
      <c r="L7" s="1" t="s">
        <v>16</v>
      </c>
    </row>
    <row r="8" spans="1:12" ht="12.75">
      <c r="A8" s="17">
        <v>2</v>
      </c>
      <c r="B8" s="8">
        <v>50</v>
      </c>
      <c r="C8" s="9">
        <v>2</v>
      </c>
      <c r="D8" s="8">
        <v>50</v>
      </c>
      <c r="E8" s="9">
        <v>0</v>
      </c>
      <c r="F8" s="8">
        <v>50</v>
      </c>
      <c r="G8" s="9">
        <v>0</v>
      </c>
      <c r="H8" s="12" t="s">
        <v>6</v>
      </c>
      <c r="I8" s="12" t="s">
        <v>6</v>
      </c>
      <c r="J8" s="14">
        <f>A8</f>
        <v>2</v>
      </c>
      <c r="L8" s="1">
        <f>(2*2)/(2*2+1)</f>
        <v>0.8</v>
      </c>
    </row>
    <row r="9" spans="1:10" ht="12.75">
      <c r="A9" s="17">
        <v>3</v>
      </c>
      <c r="B9" s="8">
        <v>50</v>
      </c>
      <c r="C9" s="9">
        <v>3</v>
      </c>
      <c r="D9" s="8">
        <v>50</v>
      </c>
      <c r="E9" s="9">
        <v>0</v>
      </c>
      <c r="F9" s="8">
        <v>50</v>
      </c>
      <c r="G9" s="9">
        <v>0</v>
      </c>
      <c r="H9" s="12" t="s">
        <v>6</v>
      </c>
      <c r="I9" s="12" t="s">
        <v>6</v>
      </c>
      <c r="J9" s="14">
        <f>A9</f>
        <v>3</v>
      </c>
    </row>
    <row r="10" spans="1:12" ht="12.75">
      <c r="A10" s="17"/>
      <c r="B10" s="8"/>
      <c r="C10" s="9"/>
      <c r="D10" s="8"/>
      <c r="E10" s="9"/>
      <c r="F10" s="8"/>
      <c r="G10" s="9"/>
      <c r="H10" s="12"/>
      <c r="I10" s="12"/>
      <c r="J10" s="14"/>
      <c r="L10" s="1" t="s">
        <v>17</v>
      </c>
    </row>
    <row r="11" spans="1:12" ht="13.5" thickBot="1">
      <c r="A11" s="28">
        <v>9</v>
      </c>
      <c r="B11" s="29">
        <v>50</v>
      </c>
      <c r="C11" s="30">
        <v>9</v>
      </c>
      <c r="D11" s="29">
        <v>50</v>
      </c>
      <c r="E11" s="30">
        <v>0</v>
      </c>
      <c r="F11" s="29">
        <v>50</v>
      </c>
      <c r="G11" s="30">
        <v>0</v>
      </c>
      <c r="H11" s="31" t="s">
        <v>6</v>
      </c>
      <c r="I11" s="31" t="s">
        <v>6</v>
      </c>
      <c r="J11" s="32">
        <f>A11</f>
        <v>9</v>
      </c>
      <c r="L11" s="1">
        <v>0</v>
      </c>
    </row>
    <row r="12" spans="1:10" ht="13.5" thickBot="1">
      <c r="A12" s="33">
        <v>10</v>
      </c>
      <c r="B12" s="39">
        <v>50</v>
      </c>
      <c r="C12" s="35">
        <v>10</v>
      </c>
      <c r="D12" s="39">
        <v>50</v>
      </c>
      <c r="E12" s="35">
        <v>0</v>
      </c>
      <c r="F12" s="39">
        <v>50</v>
      </c>
      <c r="G12" s="35">
        <v>0</v>
      </c>
      <c r="H12" s="27" t="s">
        <v>6</v>
      </c>
      <c r="I12" s="27" t="s">
        <v>10</v>
      </c>
      <c r="J12" s="36">
        <f>A12</f>
        <v>10</v>
      </c>
    </row>
    <row r="13" spans="1:10" ht="12.75">
      <c r="A13" s="19">
        <v>11</v>
      </c>
      <c r="B13" s="20">
        <v>50</v>
      </c>
      <c r="C13" s="21">
        <v>10</v>
      </c>
      <c r="D13" s="20">
        <v>50</v>
      </c>
      <c r="E13" s="21">
        <v>1</v>
      </c>
      <c r="F13" s="20">
        <v>50</v>
      </c>
      <c r="G13" s="21">
        <v>0</v>
      </c>
      <c r="H13" s="22" t="s">
        <v>10</v>
      </c>
      <c r="I13" s="22" t="s">
        <v>10</v>
      </c>
      <c r="J13" s="23">
        <f>A13</f>
        <v>11</v>
      </c>
    </row>
    <row r="14" spans="1:10" ht="12.75">
      <c r="A14" s="17">
        <v>12</v>
      </c>
      <c r="B14" s="8">
        <v>50</v>
      </c>
      <c r="C14" s="9">
        <v>10</v>
      </c>
      <c r="D14" s="8">
        <v>50</v>
      </c>
      <c r="E14" s="9">
        <v>2</v>
      </c>
      <c r="F14" s="8">
        <v>50</v>
      </c>
      <c r="G14" s="9">
        <v>0</v>
      </c>
      <c r="H14" s="12" t="s">
        <v>10</v>
      </c>
      <c r="I14" s="12" t="s">
        <v>10</v>
      </c>
      <c r="J14" s="14">
        <f>A14</f>
        <v>12</v>
      </c>
    </row>
    <row r="15" spans="1:10" ht="12.75">
      <c r="A15" s="17"/>
      <c r="B15" s="8"/>
      <c r="C15" s="9"/>
      <c r="D15" s="8"/>
      <c r="E15" s="9"/>
      <c r="F15" s="8"/>
      <c r="G15" s="9"/>
      <c r="H15" s="12"/>
      <c r="I15" s="12"/>
      <c r="J15" s="14"/>
    </row>
    <row r="16" spans="1:10" ht="12.75">
      <c r="A16" s="17">
        <v>20</v>
      </c>
      <c r="B16" s="8">
        <v>50</v>
      </c>
      <c r="C16" s="9">
        <v>10</v>
      </c>
      <c r="D16" s="8">
        <v>50</v>
      </c>
      <c r="E16" s="9">
        <v>10</v>
      </c>
      <c r="F16" s="8">
        <v>50</v>
      </c>
      <c r="G16" s="9">
        <v>0</v>
      </c>
      <c r="H16" s="12" t="s">
        <v>10</v>
      </c>
      <c r="I16" s="12" t="s">
        <v>11</v>
      </c>
      <c r="J16" s="14">
        <f>A16</f>
        <v>20</v>
      </c>
    </row>
    <row r="17" spans="1:10" ht="12.75">
      <c r="A17" s="17">
        <v>21</v>
      </c>
      <c r="B17" s="8">
        <v>50</v>
      </c>
      <c r="C17" s="9">
        <v>10</v>
      </c>
      <c r="D17" s="8">
        <v>50</v>
      </c>
      <c r="E17" s="9">
        <v>10</v>
      </c>
      <c r="F17" s="8">
        <v>50</v>
      </c>
      <c r="G17" s="9">
        <v>1</v>
      </c>
      <c r="H17" s="12" t="s">
        <v>11</v>
      </c>
      <c r="I17" s="12" t="s">
        <v>11</v>
      </c>
      <c r="J17" s="14">
        <f>A17</f>
        <v>21</v>
      </c>
    </row>
    <row r="18" spans="1:10" ht="12.75">
      <c r="A18" s="17"/>
      <c r="B18" s="8"/>
      <c r="C18" s="9"/>
      <c r="D18" s="8"/>
      <c r="E18" s="9"/>
      <c r="F18" s="8"/>
      <c r="G18" s="9"/>
      <c r="H18" s="12"/>
      <c r="I18" s="12"/>
      <c r="J18" s="14"/>
    </row>
    <row r="19" spans="1:10" ht="12.75">
      <c r="A19" s="17">
        <v>30</v>
      </c>
      <c r="B19" s="8">
        <v>50</v>
      </c>
      <c r="C19" s="9">
        <v>10</v>
      </c>
      <c r="D19" s="8">
        <v>50</v>
      </c>
      <c r="E19" s="9">
        <v>10</v>
      </c>
      <c r="F19" s="8">
        <v>50</v>
      </c>
      <c r="G19" s="9">
        <v>10</v>
      </c>
      <c r="H19" s="12" t="s">
        <v>11</v>
      </c>
      <c r="I19" s="12" t="s">
        <v>6</v>
      </c>
      <c r="J19" s="14">
        <f>A19</f>
        <v>30</v>
      </c>
    </row>
    <row r="20" spans="1:10" ht="12.75">
      <c r="A20" s="17">
        <v>31</v>
      </c>
      <c r="B20" s="8">
        <v>50</v>
      </c>
      <c r="C20" s="9">
        <v>11</v>
      </c>
      <c r="D20" s="8">
        <v>50</v>
      </c>
      <c r="E20" s="9">
        <v>10</v>
      </c>
      <c r="F20" s="8">
        <v>50</v>
      </c>
      <c r="G20" s="9">
        <v>10</v>
      </c>
      <c r="H20" s="12" t="s">
        <v>6</v>
      </c>
      <c r="I20" s="12" t="s">
        <v>6</v>
      </c>
      <c r="J20" s="14">
        <f>A20</f>
        <v>31</v>
      </c>
    </row>
    <row r="21" spans="1:10" ht="12.75">
      <c r="A21" s="17"/>
      <c r="B21" s="8"/>
      <c r="C21" s="9"/>
      <c r="D21" s="8"/>
      <c r="E21" s="9"/>
      <c r="F21" s="8"/>
      <c r="G21" s="9"/>
      <c r="H21" s="12"/>
      <c r="I21" s="12"/>
      <c r="J21" s="14"/>
    </row>
    <row r="22" spans="1:10" ht="12.75">
      <c r="A22" s="17">
        <v>40</v>
      </c>
      <c r="B22" s="8">
        <v>50</v>
      </c>
      <c r="C22" s="9">
        <v>20</v>
      </c>
      <c r="D22" s="8">
        <v>50</v>
      </c>
      <c r="E22" s="9">
        <v>10</v>
      </c>
      <c r="F22" s="8">
        <v>50</v>
      </c>
      <c r="G22" s="9">
        <v>10</v>
      </c>
      <c r="H22" s="12" t="s">
        <v>6</v>
      </c>
      <c r="I22" s="12" t="s">
        <v>10</v>
      </c>
      <c r="J22" s="14">
        <f>A22</f>
        <v>40</v>
      </c>
    </row>
    <row r="23" spans="1:10" ht="12.75">
      <c r="A23" s="17">
        <v>41</v>
      </c>
      <c r="B23" s="8">
        <v>50</v>
      </c>
      <c r="C23" s="9">
        <v>20</v>
      </c>
      <c r="D23" s="8">
        <v>50</v>
      </c>
      <c r="E23" s="9">
        <v>11</v>
      </c>
      <c r="F23" s="8">
        <v>50</v>
      </c>
      <c r="G23" s="9">
        <v>10</v>
      </c>
      <c r="H23" s="12" t="s">
        <v>10</v>
      </c>
      <c r="I23" s="12" t="s">
        <v>10</v>
      </c>
      <c r="J23" s="14">
        <f>A23</f>
        <v>41</v>
      </c>
    </row>
    <row r="24" spans="1:10" ht="12.75">
      <c r="A24" s="17"/>
      <c r="B24" s="8"/>
      <c r="C24" s="9"/>
      <c r="D24" s="8"/>
      <c r="E24" s="9"/>
      <c r="F24" s="8"/>
      <c r="G24" s="9"/>
      <c r="H24" s="12"/>
      <c r="I24" s="12"/>
      <c r="J24" s="14"/>
    </row>
    <row r="25" spans="1:10" ht="12.75">
      <c r="A25" s="17">
        <v>50</v>
      </c>
      <c r="B25" s="8">
        <v>50</v>
      </c>
      <c r="C25" s="9">
        <v>20</v>
      </c>
      <c r="D25" s="8">
        <v>50</v>
      </c>
      <c r="E25" s="9">
        <v>20</v>
      </c>
      <c r="F25" s="8">
        <v>50</v>
      </c>
      <c r="G25" s="9">
        <v>10</v>
      </c>
      <c r="H25" s="12" t="s">
        <v>10</v>
      </c>
      <c r="I25" s="12" t="s">
        <v>11</v>
      </c>
      <c r="J25" s="14">
        <f>A25</f>
        <v>50</v>
      </c>
    </row>
    <row r="26" spans="1:10" ht="12.75">
      <c r="A26" s="17">
        <v>51</v>
      </c>
      <c r="B26" s="8">
        <v>50</v>
      </c>
      <c r="C26" s="9">
        <v>20</v>
      </c>
      <c r="D26" s="8">
        <v>50</v>
      </c>
      <c r="E26" s="9">
        <v>20</v>
      </c>
      <c r="F26" s="8">
        <v>50</v>
      </c>
      <c r="G26" s="9">
        <v>11</v>
      </c>
      <c r="H26" s="12" t="s">
        <v>11</v>
      </c>
      <c r="I26" s="12" t="s">
        <v>11</v>
      </c>
      <c r="J26" s="14">
        <f>A26</f>
        <v>51</v>
      </c>
    </row>
    <row r="27" spans="1:10" ht="12.75">
      <c r="A27" s="17"/>
      <c r="B27" s="8"/>
      <c r="C27" s="9"/>
      <c r="D27" s="8"/>
      <c r="E27" s="9"/>
      <c r="F27" s="8"/>
      <c r="G27" s="9"/>
      <c r="H27" s="12"/>
      <c r="I27" s="12"/>
      <c r="J27" s="14"/>
    </row>
    <row r="28" spans="1:10" ht="12.75">
      <c r="A28" s="17">
        <v>60</v>
      </c>
      <c r="B28" s="8">
        <v>50</v>
      </c>
      <c r="C28" s="9">
        <v>20</v>
      </c>
      <c r="D28" s="8">
        <v>50</v>
      </c>
      <c r="E28" s="9">
        <v>20</v>
      </c>
      <c r="F28" s="8">
        <v>50</v>
      </c>
      <c r="G28" s="9">
        <v>20</v>
      </c>
      <c r="H28" s="12" t="s">
        <v>11</v>
      </c>
      <c r="I28" s="12" t="s">
        <v>6</v>
      </c>
      <c r="J28" s="14">
        <f>A28</f>
        <v>60</v>
      </c>
    </row>
    <row r="29" spans="1:10" ht="12.75">
      <c r="A29" s="17">
        <v>61</v>
      </c>
      <c r="B29" s="8">
        <v>50</v>
      </c>
      <c r="C29" s="9">
        <v>21</v>
      </c>
      <c r="D29" s="8">
        <v>50</v>
      </c>
      <c r="E29" s="9">
        <v>20</v>
      </c>
      <c r="F29" s="8">
        <v>50</v>
      </c>
      <c r="G29" s="9">
        <v>20</v>
      </c>
      <c r="H29" s="12" t="s">
        <v>6</v>
      </c>
      <c r="I29" s="12" t="s">
        <v>6</v>
      </c>
      <c r="J29" s="14">
        <f>A29</f>
        <v>61</v>
      </c>
    </row>
    <row r="30" spans="1:10" ht="12.75">
      <c r="A30" s="17"/>
      <c r="B30" s="8"/>
      <c r="C30" s="9"/>
      <c r="D30" s="8"/>
      <c r="E30" s="9"/>
      <c r="F30" s="8"/>
      <c r="G30" s="9"/>
      <c r="H30" s="12"/>
      <c r="I30" s="12"/>
      <c r="J30" s="14"/>
    </row>
    <row r="31" spans="1:10" ht="12.75">
      <c r="A31" s="17">
        <v>70</v>
      </c>
      <c r="B31" s="8">
        <v>50</v>
      </c>
      <c r="C31" s="9">
        <v>30</v>
      </c>
      <c r="D31" s="8">
        <v>50</v>
      </c>
      <c r="E31" s="9">
        <v>20</v>
      </c>
      <c r="F31" s="8">
        <v>50</v>
      </c>
      <c r="G31" s="9">
        <v>20</v>
      </c>
      <c r="H31" s="12" t="s">
        <v>6</v>
      </c>
      <c r="I31" s="12" t="s">
        <v>10</v>
      </c>
      <c r="J31" s="14">
        <f>A31</f>
        <v>70</v>
      </c>
    </row>
    <row r="32" spans="1:10" ht="12.75">
      <c r="A32" s="17">
        <v>71</v>
      </c>
      <c r="B32" s="8">
        <v>50</v>
      </c>
      <c r="C32" s="9">
        <v>30</v>
      </c>
      <c r="D32" s="8">
        <v>50</v>
      </c>
      <c r="E32" s="9">
        <v>21</v>
      </c>
      <c r="F32" s="8">
        <v>50</v>
      </c>
      <c r="G32" s="9">
        <v>20</v>
      </c>
      <c r="H32" s="12" t="s">
        <v>10</v>
      </c>
      <c r="I32" s="12" t="s">
        <v>10</v>
      </c>
      <c r="J32" s="14">
        <f>A32</f>
        <v>71</v>
      </c>
    </row>
    <row r="33" spans="1:10" ht="12.75">
      <c r="A33" s="17"/>
      <c r="B33" s="8"/>
      <c r="C33" s="9"/>
      <c r="D33" s="8"/>
      <c r="E33" s="9"/>
      <c r="F33" s="8"/>
      <c r="G33" s="9"/>
      <c r="H33" s="12"/>
      <c r="I33" s="12"/>
      <c r="J33" s="15"/>
    </row>
    <row r="34" spans="1:10" ht="12.75">
      <c r="A34" s="17">
        <v>80</v>
      </c>
      <c r="B34" s="8">
        <v>50</v>
      </c>
      <c r="C34" s="9">
        <v>30</v>
      </c>
      <c r="D34" s="8">
        <v>50</v>
      </c>
      <c r="E34" s="9">
        <v>30</v>
      </c>
      <c r="F34" s="8">
        <v>50</v>
      </c>
      <c r="G34" s="9">
        <v>20</v>
      </c>
      <c r="H34" s="12" t="s">
        <v>10</v>
      </c>
      <c r="I34" s="12" t="s">
        <v>11</v>
      </c>
      <c r="J34" s="14">
        <f>A34</f>
        <v>80</v>
      </c>
    </row>
    <row r="35" spans="1:10" ht="12.75">
      <c r="A35" s="17">
        <v>81</v>
      </c>
      <c r="B35" s="8">
        <v>50</v>
      </c>
      <c r="C35" s="9">
        <v>30</v>
      </c>
      <c r="D35" s="8">
        <v>50</v>
      </c>
      <c r="E35" s="9">
        <v>30</v>
      </c>
      <c r="F35" s="8">
        <v>50</v>
      </c>
      <c r="G35" s="9">
        <v>21</v>
      </c>
      <c r="H35" s="12" t="s">
        <v>11</v>
      </c>
      <c r="I35" s="12" t="s">
        <v>11</v>
      </c>
      <c r="J35" s="14">
        <f>A35</f>
        <v>81</v>
      </c>
    </row>
    <row r="36" spans="1:10" ht="12.75">
      <c r="A36" s="17"/>
      <c r="B36" s="8"/>
      <c r="C36" s="9"/>
      <c r="D36" s="8"/>
      <c r="E36" s="9"/>
      <c r="F36" s="8"/>
      <c r="G36" s="9"/>
      <c r="H36" s="12"/>
      <c r="I36" s="12"/>
      <c r="J36" s="15"/>
    </row>
    <row r="37" spans="1:10" ht="12.75">
      <c r="A37" s="17">
        <v>90</v>
      </c>
      <c r="B37" s="8">
        <v>50</v>
      </c>
      <c r="C37" s="9">
        <v>30</v>
      </c>
      <c r="D37" s="8">
        <v>50</v>
      </c>
      <c r="E37" s="9">
        <v>30</v>
      </c>
      <c r="F37" s="8">
        <v>50</v>
      </c>
      <c r="G37" s="9">
        <v>30</v>
      </c>
      <c r="H37" s="12" t="s">
        <v>11</v>
      </c>
      <c r="I37" s="12" t="s">
        <v>6</v>
      </c>
      <c r="J37" s="14">
        <f aca="true" t="shared" si="0" ref="J37:J43">A37</f>
        <v>90</v>
      </c>
    </row>
    <row r="38" spans="1:10" ht="12.75">
      <c r="A38" s="17">
        <v>91</v>
      </c>
      <c r="B38" s="8">
        <v>50</v>
      </c>
      <c r="C38" s="9">
        <v>31</v>
      </c>
      <c r="D38" s="8">
        <v>50</v>
      </c>
      <c r="E38" s="9">
        <v>30</v>
      </c>
      <c r="F38" s="8">
        <v>50</v>
      </c>
      <c r="G38" s="9">
        <v>30</v>
      </c>
      <c r="H38" s="12" t="s">
        <v>6</v>
      </c>
      <c r="I38" s="12" t="s">
        <v>6</v>
      </c>
      <c r="J38" s="14">
        <f t="shared" si="0"/>
        <v>91</v>
      </c>
    </row>
    <row r="39" spans="1:10" ht="12.75">
      <c r="A39" s="17"/>
      <c r="B39" s="8"/>
      <c r="C39" s="9"/>
      <c r="D39" s="8"/>
      <c r="E39" s="9"/>
      <c r="F39" s="8"/>
      <c r="G39" s="9"/>
      <c r="H39" s="12"/>
      <c r="I39" s="12"/>
      <c r="J39" s="14"/>
    </row>
    <row r="40" spans="1:10" ht="13.5" thickBot="1">
      <c r="A40" s="28">
        <v>99</v>
      </c>
      <c r="B40" s="29">
        <v>50</v>
      </c>
      <c r="C40" s="30">
        <v>39</v>
      </c>
      <c r="D40" s="29">
        <v>50</v>
      </c>
      <c r="E40" s="30">
        <v>30</v>
      </c>
      <c r="F40" s="29">
        <v>50</v>
      </c>
      <c r="G40" s="30">
        <v>30</v>
      </c>
      <c r="H40" s="31" t="s">
        <v>6</v>
      </c>
      <c r="I40" s="31" t="s">
        <v>6</v>
      </c>
      <c r="J40" s="32">
        <f t="shared" si="0"/>
        <v>99</v>
      </c>
    </row>
    <row r="41" spans="1:10" ht="13.5" thickBot="1">
      <c r="A41" s="33">
        <v>100</v>
      </c>
      <c r="B41" s="39">
        <f>50+C41/4</f>
        <v>58</v>
      </c>
      <c r="C41" s="35">
        <f>(C40+1)*L8</f>
        <v>32</v>
      </c>
      <c r="D41" s="39">
        <f>ROUND(50+E41/4,0)</f>
        <v>56</v>
      </c>
      <c r="E41" s="35">
        <f>ROUND((E40)*L8,0)</f>
        <v>24</v>
      </c>
      <c r="F41" s="39">
        <f>ROUND(50+G41/4,0)</f>
        <v>56</v>
      </c>
      <c r="G41" s="35">
        <f>ROUND((G40)*L8,0)</f>
        <v>24</v>
      </c>
      <c r="H41" s="27" t="s">
        <v>6</v>
      </c>
      <c r="I41" s="27" t="s">
        <v>10</v>
      </c>
      <c r="J41" s="36">
        <f t="shared" si="0"/>
        <v>100</v>
      </c>
    </row>
    <row r="42" spans="1:10" ht="12.75">
      <c r="A42" s="19">
        <v>101</v>
      </c>
      <c r="B42" s="20">
        <f aca="true" t="shared" si="1" ref="B42:D43">B41</f>
        <v>58</v>
      </c>
      <c r="C42" s="21">
        <f t="shared" si="1"/>
        <v>32</v>
      </c>
      <c r="D42" s="20">
        <f t="shared" si="1"/>
        <v>56</v>
      </c>
      <c r="E42" s="21">
        <v>25</v>
      </c>
      <c r="F42" s="20">
        <f>F41</f>
        <v>56</v>
      </c>
      <c r="G42" s="21">
        <f>G41</f>
        <v>24</v>
      </c>
      <c r="H42" s="22" t="s">
        <v>10</v>
      </c>
      <c r="I42" s="22" t="s">
        <v>10</v>
      </c>
      <c r="J42" s="23">
        <f t="shared" si="0"/>
        <v>101</v>
      </c>
    </row>
    <row r="43" spans="1:10" ht="13.5" thickBot="1">
      <c r="A43" s="18">
        <v>102</v>
      </c>
      <c r="B43" s="10">
        <f t="shared" si="1"/>
        <v>58</v>
      </c>
      <c r="C43" s="11">
        <f t="shared" si="1"/>
        <v>32</v>
      </c>
      <c r="D43" s="10">
        <f t="shared" si="1"/>
        <v>56</v>
      </c>
      <c r="E43" s="11">
        <v>26</v>
      </c>
      <c r="F43" s="10">
        <f>F42</f>
        <v>56</v>
      </c>
      <c r="G43" s="11">
        <f>G42</f>
        <v>24</v>
      </c>
      <c r="H43" s="13" t="s">
        <v>10</v>
      </c>
      <c r="I43" s="13" t="s">
        <v>10</v>
      </c>
      <c r="J43" s="16">
        <f t="shared" si="0"/>
        <v>102</v>
      </c>
    </row>
    <row r="44" ht="12.75">
      <c r="J44" s="7"/>
    </row>
    <row r="45" ht="12.75">
      <c r="J45" s="7"/>
    </row>
    <row r="46" ht="12.75">
      <c r="J46" s="7"/>
    </row>
  </sheetData>
  <mergeCells count="4">
    <mergeCell ref="B4:C4"/>
    <mergeCell ref="D4:E4"/>
    <mergeCell ref="F4:G4"/>
    <mergeCell ref="H4:I4"/>
  </mergeCells>
  <printOptions/>
  <pageMargins left="0.75" right="0.75" top="1" bottom="1" header="0.5" footer="0.5"/>
  <pageSetup horizontalDpi="1200" verticalDpi="1200" orientation="portrait" paperSize="9" scale="93" r:id="rId1"/>
  <ignoredErrors>
    <ignoredError sqref="E41:F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Mészáros Tamás</cp:lastModifiedBy>
  <cp:lastPrinted>2003-04-08T09:42:33Z</cp:lastPrinted>
  <dcterms:created xsi:type="dcterms:W3CDTF">1996-10-14T23:33:28Z</dcterms:created>
  <dcterms:modified xsi:type="dcterms:W3CDTF">2005-04-12T07:45:55Z</dcterms:modified>
  <cp:category/>
  <cp:version/>
  <cp:contentType/>
  <cp:contentStatus/>
</cp:coreProperties>
</file>